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daniela.hurtado\Desktop\COMPRAS 2023\SEGUROS\"/>
    </mc:Choice>
  </mc:AlternateContent>
  <xr:revisionPtr revIDLastSave="0" documentId="8_{16E5C8AD-9716-4D28-989A-74B425AA6E55}" xr6:coauthVersionLast="47" xr6:coauthVersionMax="47" xr10:uidLastSave="{00000000-0000-0000-0000-000000000000}"/>
  <bookViews>
    <workbookView xWindow="28680" yWindow="-120" windowWidth="24240" windowHeight="13140" activeTab="1" xr2:uid="{50E604FA-A70E-46BC-9108-070ED3693A0A}"/>
  </bookViews>
  <sheets>
    <sheet name="CASOS PENDIENES Y EN CURSO" sheetId="1" r:id="rId1"/>
    <sheet name="CASOS CERRADO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2" l="1"/>
  <c r="I23" i="1"/>
</calcChain>
</file>

<file path=xl/sharedStrings.xml><?xml version="1.0" encoding="utf-8"?>
<sst xmlns="http://schemas.openxmlformats.org/spreadsheetml/2006/main" count="436" uniqueCount="153">
  <si>
    <t>AÑO</t>
  </si>
  <si>
    <t>SUCURSAL</t>
  </si>
  <si>
    <t>CLIENTE</t>
  </si>
  <si>
    <t>BIEN ASEGURADO</t>
  </si>
  <si>
    <t>CODIGO ACTIVO</t>
  </si>
  <si>
    <t>RAMO</t>
  </si>
  <si>
    <t>ESTADO ACTUAL</t>
  </si>
  <si>
    <t>MONTO RECLAMADO</t>
  </si>
  <si>
    <t>MONTO PAGADO</t>
  </si>
  <si>
    <t>MONEDA</t>
  </si>
  <si>
    <t>CIRCUNSTANCIAS</t>
  </si>
  <si>
    <t>Central La Paz</t>
  </si>
  <si>
    <t>CAJA DE SALUD DE LA BANCA PRIVADA</t>
  </si>
  <si>
    <t>DAÑOS EN TRANSDUCTOR DE EQUIPO DE ECOGRAFÍA</t>
  </si>
  <si>
    <t>NO SE CUENTA CON EL DATO</t>
  </si>
  <si>
    <t>INCENDIO (TODO RIESGO / DAÑOS A LA PROPIEDAD)</t>
  </si>
  <si>
    <t>Pendiente por Cliente</t>
  </si>
  <si>
    <t>1,500.00</t>
  </si>
  <si>
    <t>$us</t>
  </si>
  <si>
    <t>SE REPORTA DAÑOS EN TRANSDUCTOR DE EQUIPO DE ECOGRAFÍA</t>
  </si>
  <si>
    <t>N/A</t>
  </si>
  <si>
    <t>IMPRESORA DATACARD 2888</t>
  </si>
  <si>
    <t>13-10453</t>
  </si>
  <si>
    <t>Pendiente por Cia</t>
  </si>
  <si>
    <t>SE REPORTA DAÑOS POR CAMBIO DE TENSIÓN EN IMPRESORA DATACARD</t>
  </si>
  <si>
    <t>31-01018</t>
  </si>
  <si>
    <t>DEL PRESENTE CASO NOS REPORTARON EL DAÑO POR CAÍDA AL SUELO DE UNA BALANZA PEDIÁTRICA EN EL SERVICIO DE PEDIÁTRICA DE LA CSBP DE REGIONAL COCHABAMBA MOTIVO POR EL CUAL LA BALANZA DEJO DE FUNCIONAR Y PRESENTA ERROR POR MAL FUNCIONAMIENTO EN SUS SENSORES,</t>
  </si>
  <si>
    <t>DAÑOS EN EQUIPO: MACROCENTRIFUGA MARCA: KUBOTA MODELO: 2420</t>
  </si>
  <si>
    <t>32-02825</t>
  </si>
  <si>
    <t>DEL PRESENTE RECLAMO RETRANSMITIMOS LA DENUNCIA QUE NOS HIZO CONOCER NUSTRO MUTUO CLIENTE DE DAÑOS EN EQUIPO: MACROCENTRIFUGA MARCA: KUBOTA MODELO: 2420</t>
  </si>
  <si>
    <t>SINIESTRO EN EQUIPO DE RAYOS X LUMINUS CLINICA</t>
  </si>
  <si>
    <t>32-02137</t>
  </si>
  <si>
    <t>NUESTRO MUTUO CLOIENTE NOS REPORTO DE DAÑOS EN EQUIPO DE RAYOS X CLINICA</t>
  </si>
  <si>
    <t>SINIESTRO DE EQUIPO DE ESPIROMETRIA MARCA NDD SIBELMEDA</t>
  </si>
  <si>
    <t>32-03425</t>
  </si>
  <si>
    <t>NUESTRO MUTUO CLIENTE NOS REPORTA DEL SINIESTRO DE EQUIPO DE ESPIROMETRIA MARCA NDD SIBELMEDA,</t>
  </si>
  <si>
    <t>DAÑOS EN DOS LAVADORAS Y DOS ESTRACTORAS/</t>
  </si>
  <si>
    <t>32-02277 &amp; 32-02276</t>
  </si>
  <si>
    <t>NUESTRO MUTUO CLIENTE NOS REPORTA DE DAÑOS POR ALTA Y/O BAJA DE ENERGIA CAUSANDO DAÑOS EN DOS LAVADORAS Y DOS ESTRACTORAS/</t>
  </si>
  <si>
    <t>Sucursal Santa Cruz</t>
  </si>
  <si>
    <t>DAÑOS EN EQUIPOS ELECTRONICOS</t>
  </si>
  <si>
    <t>EL CLIENTE INDICA QUE EL DIA DE ANOCHE HUBO UNA EXPLOSION EN EL POSTE AFUERA DE LA CLINICA DE LA C/SARA Y A CONCECUENCIA DE ESO VARIOS EQUIPOS SE DAÑARON ENTRE ELLOS UN ECOGRAFO</t>
  </si>
  <si>
    <t>CSBP-04-0264</t>
  </si>
  <si>
    <t>NUESTRO MUTUO CLIENTE NOS REPORTA LOS DAÑOS DE RADIOVISIOGRAFO ODONTOLOGICO SUCURSAL SUCRE,</t>
  </si>
  <si>
    <t>INFIDELIDAD DE EMPLEADOS</t>
  </si>
  <si>
    <t>SEGURO COMPRENSIVO 3D (DESHONESTIDAD, DESTRUCCION, DESAPARICION Y DELITOS FINANCIEROS)</t>
  </si>
  <si>
    <t>EL CLIENTE MEDIANTE CORREO NOS INDICA DE UN FALTANTE EN ALMACENES DE MEDICAMENTES, LOS CUALES POR AUDITORIA REFLEJAN FALISIFICACIONES DE COMPROBANTES.</t>
  </si>
  <si>
    <t>DAÑOS EN CALDERO DE AGUA CALIENTE MARCA CLEAVER BROOKS</t>
  </si>
  <si>
    <t>SERIE: BT-10351</t>
  </si>
  <si>
    <t>NUESTRO MUTUO CLIENTE NOS REPORTO DE DAÑOS EN EL CALDERO DE AGUA CALIENTE DE LA CLINICA,</t>
  </si>
  <si>
    <t>IMPRESORA DE TARJETAS PVC DATACARD Y UN TELEFONO IP AVAYA</t>
  </si>
  <si>
    <t>EN EL EDIFICIO GUNDLACH DEBIDO A UN RAYO O SOBRE TENSIÓN DE CORRIENTE POR LA FUERTE LLUVIA EN LA ZONA CENTRAL SE DAÑARON UNA IMPRESORA DE TARJETAS PVC DATACARD Y UN TELEFONO IP AVAYA,</t>
  </si>
  <si>
    <t>DAÑOS EN EQUIPO DE MAGNETOTERAPIA</t>
  </si>
  <si>
    <t>30-01615</t>
  </si>
  <si>
    <t>NOS INFORMAN EL SINIESTRO DE EQUIPO DE MAGNETOTERAPIA,</t>
  </si>
  <si>
    <t>VARIOS EQUIPOS ELECTRONICOS</t>
  </si>
  <si>
    <t>EL CLIENTE NOS REPORTA POR CORREO ELECTRONICO SOBRE DAÑOS EN VARIOS EQUIPOS EN SU CLINICA DE LA C/SARA Y DEL POLICONSULTORIO.</t>
  </si>
  <si>
    <t>DAÑOS EN MONITOR DE SIGNOS VITALES (DAÑOS POR CAIDA) CLINICA OBRAJES CÓDIGO CSBP-01C-00229,</t>
  </si>
  <si>
    <t>CSBP-01C-00229</t>
  </si>
  <si>
    <t>EL CLIENTE REPORTA DAÑOS EN MONITOR DE SIGNOS VITALES (DAÑOS POR CAIDA) CLINICA OBRAJES CÓDIGO CSBP-01C-00229,EN FECGA 06/06/2018</t>
  </si>
  <si>
    <t>DAÑOS MONITOR DE SIGNOS VITALES</t>
  </si>
  <si>
    <t>CSBP-01C-00241</t>
  </si>
  <si>
    <t>EL CLIENTE REPORTA DAÑOS MONITOR DE SIGNOS VITALES F,S, 18/07/2019</t>
  </si>
  <si>
    <t>DAÑOS EN EQUIPO DE RAYOS X</t>
  </si>
  <si>
    <t>EL ASEGURADO NOTIFICO DAÑOS EN EQUIPO DE RAYOS X</t>
  </si>
  <si>
    <t>MONTO TOTAL DE RESERVA APROX. EN DOLARES</t>
  </si>
  <si>
    <t>ASEGURADO</t>
  </si>
  <si>
    <t>SINIESTRO DE UN TENSIOMETRO DIGITAL CON LOS SIGUIENTES DATOS: CONSULTORIO 310 POLI CONSULTORIO CENTRAL CÓDIGO: 44-00011</t>
  </si>
  <si>
    <t>Cerrado Declinado</t>
  </si>
  <si>
    <t>NUESTRO MUTUO CLIENTE NOS REPORTA EL SINIESTRO DE UN TENSIOMETRO DIGITAL CON LOS SIGUIENTES DATOS: CONSULTORIO 310 POLI CONSULTORIO CENTRAL CÓDIGO: 44-00011</t>
  </si>
  <si>
    <t>DAÑOS EQUIPO: MULTICORRIENTE MARCA: ENRAF NONIUS MODELO: ENDOMED 684V SERIE: 17019</t>
  </si>
  <si>
    <t>DEL PRESENTE CORREO NUESTRO MUTUO CLIENTE NOS RESPORTA DAÑOS EN EQUIPO: MULTICORRIENTE MARCA: ENRAF NONIUS MODELO: ENDOMED 684V SERIE: 17019,</t>
  </si>
  <si>
    <t>DAÑOS EN CAMARA DE VIGILANCIA VIVOTEK CON FALLA AREA COCINA/</t>
  </si>
  <si>
    <t>NUESTRO MUTUO CLIENTE NOS REPORTA DE DAÑOS EN CAMARA DE VIGILANCIA VIVOTEK CON FALLA AREA COCINA</t>
  </si>
  <si>
    <t>ROPTURA DE VIDRIO EN EL CONSULTORIO DE CARDIOLOGIA/ESTABLECIMIENTO â€“ POLICONSULTORIO CENTRAL</t>
  </si>
  <si>
    <t>Cerrado Indemnizado</t>
  </si>
  <si>
    <t>DEL PRESENTE CORREO, NUESTRO MUTUO CLIENTE NOS REPORTA ROPTURA DE VIDRIO EN EL CONSULTORIO DE CARDIOLOGIA/ESTABLECIMIENTO  POLICONSULTORIO CENTRAL</t>
  </si>
  <si>
    <t>EQUIPO SHAVER PARA ARTROSCOPIA TIPO ERGONOMICO MARCA ARTHREX</t>
  </si>
  <si>
    <t>RUPTURA DE VIDRIO COMEDOR LABORATORIO/</t>
  </si>
  <si>
    <t>INFORMAMOS QUE SE TUVO UNA RUPTURA DEL VIDRIO DE LA MESA DEL COMEDOR DE LA UNIDAD DE LABORATORIO QUEBRÁNDOSE POR LA MITAD, LAS MEDIDAS SON: - LARGO 2 MTRS - ANCHO 1,6 MTRS - FORMA OVOIDE, - GROSOR DE 6 MM,</t>
  </si>
  <si>
    <t>DIGITALIZADOR DE PLACAS MARCA AGFA,</t>
  </si>
  <si>
    <t>RATIFICAMOS LA DENUNCIA RELIZADA VIA WHATSAPP QUE NOS REPORTO NUESTRO MUTUO CLIENTE DEL DAÑO EN EL EQUIPO DIGITALIDOR DE PLACAS</t>
  </si>
  <si>
    <t>DIGITALIZADOR DE PLACAS DE RX - CLINICA</t>
  </si>
  <si>
    <t>NOS REPORTARON DAÑOS EN EL EQUIPO DIGITALIZADOR DE PLACAS DE RX - EN CLINICA,</t>
  </si>
  <si>
    <t>RUPTURA DE CAÑERIA DE AGUA CALIENTE EN SALA DE MAQUINAS DIMENSIONES DE 2</t>
  </si>
  <si>
    <t>RUPTURA DE CAÑERIA DE AGUA CALIENTE EN SALA DE MAQUINAS DIMENSIONES DE 2 POR PRECAUCION SE CORTO EL SERVICIO DE AGUA CALIENTE A TODA LA CLINICA PARA EVITAR UN MAYOR SINIESTRO,</t>
  </si>
  <si>
    <t>MURO DE LA INFRAESTRUCTURA DE LA CAJA DE SALUD</t>
  </si>
  <si>
    <t>EL CLIENTE NOS REPORTA QUE UN FUNCIONARIO CANSADO, TIENE UN ACCIDNTE Y CHOCA CONTRA EL MURO DE UN CUARTO USADO COMO ALMACEN EN LA CAJA</t>
  </si>
  <si>
    <t>ROBO DE MEDIDOR DE GAS</t>
  </si>
  <si>
    <t>INFORMAR EL DIA DE HOY A HRS, 08:30 AM APROXIMADAMENTE EL PERSONAL DE SEGURIDAD REPORTO QUE EL GABINETE DEL MEDIDOR DE GAS ESTABA ABIERTA Y POR TANTO SE FUE A REALIZAR LA INSPECCION CORRESPONDIENTE VERIFICANDO QUE FALTABA EL MEDIDOR DE GAS REGULADOR DE GAS CORRESPONDIENTES Y QUE EL CANDADO ESTABA VIOLENTADO,</t>
  </si>
  <si>
    <t>RUPTURA DE VIDRIO DE VENTANA,</t>
  </si>
  <si>
    <t>SINIESTRO DE VIDRIO CLISADO EN VENTANA DE SALA DE INTERNACIÓN # 231 EN FECHA 15 DE MARZO DE 2022 PERTENECIENTE AL PISO 2 DE LA CAJA DE SALUD DE LA BANCA PRIVADA,</t>
  </si>
  <si>
    <t>IMPRESORA DE TARJETAS PVC MARCA DATACARD MODELO CD800/506347-004</t>
  </si>
  <si>
    <t>POR UN CORTE DE ENERGIA ELECTRICA SE QUEMO UNA IMPRESORA DE INICIO SE INFORMO AL CLIENTE QUE TIENE QUE REALIZAR EL RECLAMO A DELAPAZ,</t>
  </si>
  <si>
    <t>SINIESTRO DE EQUIPO VENTILADOR HAMILTON</t>
  </si>
  <si>
    <t>MEDIANTE LA PRESENTE SE INFORMA SINIESTRO DE EQUIPO VENTILADOR HAMILTON EN FECHA 01 DE FEBRERO DE 2022 PERTENECIENTE A LA UNIDAD DE TERAPIA INTENSIVA ADULTOS, CODIGO SICAF: 32-02198 EQUIPO: VENTILADOR MECANICO MARCA: HAMILTON MODELO: C2 SERIE: 7846</t>
  </si>
  <si>
    <t>DAÑOS EN EQUIPO MONITOR EN CLÍNICA ACTIVO 13-05425</t>
  </si>
  <si>
    <t>EL ASEGURADO REPORTÓ SOBRE DAÑOS EN EQUIPO MONITOR EN CLÍNICA ACTIVO 13-05425, SOLICITAMOS TOMAR NOTA DEL PRESENTE AVISO DE SINIESTRO Y HACERNOS CONOCER SUS INSTRUCCIONES,</t>
  </si>
  <si>
    <t>DAÑOS EN EQUIPO TELÉFONO EN CLÍNICA, ACTIVO 11-03748</t>
  </si>
  <si>
    <t>EL ASEGURADO REPORTÓ SOBRE DAÑOS EN EQUIPO TELÉFONO EN CLÍNICA, ACTIVO 11-03748. SOLICITAMOS TOMAR NOTA DEL PRESENTE AVISO DE SINIESTRO Y HACERNOS CONOCER SUS INSTRUCCIONES.</t>
  </si>
  <si>
    <t>DAÑOS EN EQUIPO: TORRE DE CIRUGIA LAPAROSCOPICA (COD, 32-02048)</t>
  </si>
  <si>
    <t>EL ASEGURADO REPORTÓ SOBRE UN SINIESTRO DE LA TORRE DE CIRUGIA LAPAROSCÓPICA EN FECHA 02 DE DICIEMBRE DE 2021 PERTENECIENTE A LA UNIDAD DE QUIRÓFANO, DATOS DEL EQUIPO: CODIGO SICAF: 32-02048 EQUIPO: TORRE DE CIRUGIA LAPAROSCOPICA MARCA: AESCULAP SERIE: 3858-1126-13228580-1312CE61 SOLICITAMOS TOMAR NOTA DEL PRESENTE AVISO DE SINIESTRO Y NOS HAGAN CONOCER SUS INSTRUCCIONES,</t>
  </si>
  <si>
    <t>DAÑOS EN IMPRESORA DE TARJETAS PVC</t>
  </si>
  <si>
    <t>EL CLIENTE REPORTA DAÑOS EN IMPRESORA DE TARJETAS PVC</t>
  </si>
  <si>
    <t>DAÑOS EN MONITOR FLAT PANEL HP S2032 COD, 13-05880</t>
  </si>
  <si>
    <t>Cerrado Rechazado</t>
  </si>
  <si>
    <t>DAÑOS EN PUERTA DE VIDRIO ÁREA DE TRIAJE 2 - COVID,</t>
  </si>
  <si>
    <t>EL CLIENTE REPORTA RAJADURA EN PUERTA DE VIDRIO ÁREA DE TRIAJE 2 - COVID,</t>
  </si>
  <si>
    <t>DAÑOS EN EQUIPO ECOGRAFO TARJETA / FUENTE (TARIJA)</t>
  </si>
  <si>
    <t>EL CLIENTE REPORTA DAÑOS EN TARJETA / FUENTE DE EQUIPO ECOGRAFO EN LA CIUDAD DE TARIJA</t>
  </si>
  <si>
    <t>DAÑOS A EQUIPO RAYOS X ESTACIONARIO</t>
  </si>
  <si>
    <t>EL CLIENTE REPORTA DAÑOS A EQUIPO RAYOS X ESTACIONARIO SIEMENS CODIGO 32-02137</t>
  </si>
  <si>
    <t>DAÑOS EN EQUIPO ARCO EN C MARCA: PHILIPS</t>
  </si>
  <si>
    <t>EL CLIENTE REPORTA DAÑOS EN EQUIPO ARCO EN C MARCA: PHILIPS</t>
  </si>
  <si>
    <t>DAÑO MALICIOSO A PANTALLA DE COMPUTACION</t>
  </si>
  <si>
    <t>EL CLIENTE REPORTA DAÑO MALICIOSO A PANTALLA DE COMPUTACION</t>
  </si>
  <si>
    <t>DAÑOS EN OPTICA DE 30 GRADOS URO 4MM - CAMISA INTERIOR GIRATORIA</t>
  </si>
  <si>
    <t>EL CLIENTE REPORTA DAÑOS EN OPTICA DE 30 GRADOS URO 4MM - CAMISA INTERIOR GIRATORIA</t>
  </si>
  <si>
    <t>DAÑOS EN BOMBA DE INFUSION UCIN</t>
  </si>
  <si>
    <t>EL CLIENTE REPORTA DAÑOS EN BOMBA DE INFUSION UCIN</t>
  </si>
  <si>
    <t>EL CLIENTE REPORTA DAÑOS EN VENTILADOR MECANICO UTIA CODIGO 32-02200</t>
  </si>
  <si>
    <t>EL CLIENTE REPORTA DAÑOS EN VENTILADOR MECANICO UTIA</t>
  </si>
  <si>
    <t>DAÑOS EN AMPLIFICADOR DE AUDION/S:1417000166;MARCA:BEHRINGER</t>
  </si>
  <si>
    <t>EL CLIENTE REPORTA DAÑOS EN AMPLIFICADOR DE AUDION/S:1417000166;MARCA:BEHRINGER</t>
  </si>
  <si>
    <t xml:space="preserve">DAÑOS EN MICROCENTRIFUGA UNIDAD DE LABORATORIO -  32-02632 </t>
  </si>
  <si>
    <t>EL CLIENTE REPORTA DAÑOS EN MICROCENTRIFUGA UNIDAD DE LABORATORIO</t>
  </si>
  <si>
    <t>DAÑOS EN ASENSOR DE CAMILLERO II DE LA CLINICA // CODIGO ACTIVO CSBP-01C-03069</t>
  </si>
  <si>
    <t>EL CLIENTE REPORTA DAÑOS EN ASENSOR DE CAMILLERO II DE LA CLINICA // CODIGO ACTIVO CSBP-01C-03069 DEFHA DE SINIESTRO 05/03/2018</t>
  </si>
  <si>
    <t>DAÑOS A CUPULA INTERNA DE INCUBADORA CLINICA OBRAJES</t>
  </si>
  <si>
    <t>EL CLIENTE REPORTA DAÑOS A CUPULA INTERNA DE INCUBADORA CLINICA OBRAJES F,S, 22/01/2020</t>
  </si>
  <si>
    <t>DAÑO AL MURO DE LAS OFICINAS DE LA DOBLE VIA LA GUARDIA</t>
  </si>
  <si>
    <t>EL ASEGURADO NOS INFORMA QUE UNA FUNCIONARIA DANDO RETRO GOLPEA EL MURO DEL PARQUEO EL CUAL SE CAE.</t>
  </si>
  <si>
    <t>DAÑOS EN VARIADOR DE FRECUENCIA ASCENSOR</t>
  </si>
  <si>
    <t>EL CLIENTE REPORTA DAÑOS EN VARIADOR DE FRECUENCIA ASCENSOR F,S, 30/12/2018</t>
  </si>
  <si>
    <t>DAÑOS EN SUJETADOR DE COLCHÓN Y OTROS EQUIPOS</t>
  </si>
  <si>
    <t>EL CLIENTE REPORTA DAÑOS EN SUJETADOR DE COLCHÓN Y OTROS EQUIPOS F,S, 25/06/2018</t>
  </si>
  <si>
    <t>DAÑOS EN SUJETADOR DE COLCHON</t>
  </si>
  <si>
    <t>EL CLIENTE REPORTA DAÑOS EN SUJETADOR DE COLCHON FECHA 29/01/2020</t>
  </si>
  <si>
    <t>TDR EQUIPOS MEDICOS DAÑOS EN ELECTROBISTURI</t>
  </si>
  <si>
    <t>EL CLIENTE REPORTA UN INCDENTE CON UN PROBLEMA EN UN ELECTROBISTURI POR VARIACION DE VOLTAJE</t>
  </si>
  <si>
    <t>MODULO DE UN MONITOR MULTIPARAMETRICO CON CODIGO 32-02185</t>
  </si>
  <si>
    <t>EL CLIENTE REPORTA MODULO DE UN MONITOR MULTIPARAMETRICO CON CODIGO 32-02185</t>
  </si>
  <si>
    <t>DAÑOS EN DOS SERVIDORES Y UNA UPS A CONSECUENCIA DE BAJAS DE ENERGIA</t>
  </si>
  <si>
    <t>EL CLIENTE REPORTA DAÑOS EN DOS SERVIDORES Y UNA UPS A CONSECUENCIA DE BAJAS DE ENERGIA</t>
  </si>
  <si>
    <t>Sucursal Sucre</t>
  </si>
  <si>
    <t>BOTELLÓN DE OXIGENO</t>
  </si>
  <si>
    <t>SE PRODUJO LA UNA CAÍDA DE UN BOTELLON DE OXIGENO DENTRO DE LOS PREDIOS DEL ASEGURADO, EL CUAL PRESENTA DAÑOS DE GRAN MAGNITUD</t>
  </si>
  <si>
    <t>MOTO TOTAL INDEMNIZADO EN DOLARES</t>
  </si>
  <si>
    <t>INVITACIÓN PUBLICA ON-IP-07-2023</t>
  </si>
  <si>
    <t>ANEXO 2_REPORTE SINIESTRAL</t>
  </si>
  <si>
    <t>N° DE DENUNCIA</t>
  </si>
  <si>
    <r>
      <t xml:space="preserve">DAÑOS BALANZA PEDIÁTRICA EN EL SERVICIO DE PEDIÁTRICA DE LA CSBP DE </t>
    </r>
    <r>
      <rPr>
        <sz val="10"/>
        <color rgb="FFC00000"/>
        <rFont val="Calibri"/>
        <family val="2"/>
      </rPr>
      <t>REGIONAL COCHABAMBA</t>
    </r>
  </si>
  <si>
    <r>
      <t xml:space="preserve">DAÑOS EN RADIOVISIOGRAFO ODONTOLOGICO, </t>
    </r>
    <r>
      <rPr>
        <sz val="10"/>
        <color rgb="FFC00000"/>
        <rFont val="Calibri"/>
        <family val="2"/>
      </rPr>
      <t>REGIONAL SUCRE.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</si>
</sst>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0"/>
      <color rgb="FFFFFFFF"/>
      <name val="Calibri"/>
      <family val="2"/>
      <scheme val="minor"/>
    </font>
    <font>
      <sz val="10"/>
      <color theme="1"/>
      <name val="Calibri"/>
      <family val="2"/>
      <scheme val="minor"/>
    </font>
    <font>
      <b/>
      <sz val="10"/>
      <color theme="1"/>
      <name val="Calibri"/>
      <family val="2"/>
      <scheme val="minor"/>
    </font>
    <font>
      <b/>
      <sz val="10"/>
      <color theme="1"/>
      <name val="Calibri"/>
      <family val="2"/>
    </font>
    <font>
      <sz val="10"/>
      <color theme="1"/>
      <name val="Calibri"/>
      <family val="2"/>
    </font>
    <font>
      <b/>
      <sz val="10"/>
      <color rgb="FFFFFFFF"/>
      <name val="Calibri"/>
      <family val="2"/>
    </font>
    <font>
      <sz val="10"/>
      <name val="Calibri"/>
      <family val="2"/>
    </font>
    <font>
      <sz val="10"/>
      <color rgb="FFC00000"/>
      <name val="Calibri"/>
      <family val="2"/>
    </font>
  </fonts>
  <fills count="5">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9" tint="0.39997558519241921"/>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indexed="64"/>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s>
  <cellStyleXfs count="1">
    <xf numFmtId="0" fontId="0" fillId="0" borderId="0"/>
  </cellStyleXfs>
  <cellXfs count="56">
    <xf numFmtId="0" fontId="0" fillId="0" borderId="0" xfId="0"/>
    <xf numFmtId="0" fontId="1" fillId="2" borderId="1" xfId="0" applyFont="1" applyFill="1" applyBorder="1" applyAlignment="1">
      <alignment horizontal="center" vertical="center" wrapText="1"/>
    </xf>
    <xf numFmtId="0" fontId="4" fillId="0" borderId="0" xfId="0" applyFont="1" applyAlignment="1">
      <alignment horizontal="left" vertical="center"/>
    </xf>
    <xf numFmtId="0" fontId="6" fillId="2" borderId="1" xfId="0" applyFont="1" applyFill="1" applyBorder="1" applyAlignment="1">
      <alignment horizontal="center" vertical="center" wrapText="1"/>
    </xf>
    <xf numFmtId="0" fontId="3"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2" fontId="2" fillId="0" borderId="2" xfId="0" applyNumberFormat="1" applyFont="1" applyBorder="1" applyAlignment="1">
      <alignment horizontal="center" vertical="center" wrapText="1"/>
    </xf>
    <xf numFmtId="0" fontId="2" fillId="3" borderId="2" xfId="0" applyFont="1" applyFill="1" applyBorder="1" applyAlignment="1">
      <alignment horizontal="center" vertical="center" wrapText="1"/>
    </xf>
    <xf numFmtId="0" fontId="2" fillId="0" borderId="4" xfId="0" applyFont="1" applyBorder="1" applyAlignment="1">
      <alignment horizontal="center" vertical="center" wrapText="1"/>
    </xf>
    <xf numFmtId="2" fontId="2" fillId="0" borderId="4" xfId="0" applyNumberFormat="1" applyFont="1" applyBorder="1" applyAlignment="1">
      <alignment horizontal="center" vertical="center" wrapTex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2" fontId="2" fillId="3" borderId="6"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2" fontId="2" fillId="3" borderId="2" xfId="0" applyNumberFormat="1" applyFont="1" applyFill="1" applyBorder="1" applyAlignment="1">
      <alignment horizontal="center" vertical="center" wrapText="1"/>
    </xf>
    <xf numFmtId="2" fontId="3" fillId="4" borderId="12" xfId="0" applyNumberFormat="1" applyFont="1" applyFill="1" applyBorder="1" applyAlignment="1">
      <alignment horizontal="center" vertical="center"/>
    </xf>
    <xf numFmtId="0" fontId="3" fillId="4" borderId="13" xfId="0" applyFont="1" applyFill="1" applyBorder="1" applyAlignment="1">
      <alignment horizontal="center" vertical="center" wrapText="1"/>
    </xf>
    <xf numFmtId="2" fontId="2" fillId="0" borderId="0" xfId="0" applyNumberFormat="1" applyFont="1" applyAlignment="1">
      <alignment horizontal="center" vertical="center"/>
    </xf>
    <xf numFmtId="0" fontId="2" fillId="0" borderId="0" xfId="0" applyFont="1" applyAlignment="1">
      <alignment horizontal="left" vertical="center"/>
    </xf>
    <xf numFmtId="0" fontId="1"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10" xfId="0" applyFont="1" applyBorder="1" applyAlignment="1">
      <alignment horizontal="left" vertical="center" wrapText="1"/>
    </xf>
    <xf numFmtId="0" fontId="5" fillId="0" borderId="0" xfId="0" applyFont="1" applyAlignment="1">
      <alignment horizontal="center" vertical="center"/>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2" fontId="7" fillId="3" borderId="1"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3" borderId="6" xfId="0" applyFont="1" applyFill="1" applyBorder="1" applyAlignment="1">
      <alignment horizontal="center" vertical="center" wrapText="1"/>
    </xf>
    <xf numFmtId="0" fontId="5" fillId="0" borderId="2" xfId="0" applyFont="1" applyBorder="1" applyAlignment="1">
      <alignment horizontal="center" vertical="center" wrapText="1"/>
    </xf>
    <xf numFmtId="2" fontId="5" fillId="0" borderId="2" xfId="0" applyNumberFormat="1" applyFont="1" applyBorder="1" applyAlignment="1">
      <alignment horizontal="center" vertical="center" wrapText="1"/>
    </xf>
    <xf numFmtId="2" fontId="5" fillId="0" borderId="4" xfId="0" applyNumberFormat="1" applyFont="1" applyBorder="1" applyAlignment="1">
      <alignment horizontal="center" vertical="center" wrapText="1"/>
    </xf>
    <xf numFmtId="2" fontId="4" fillId="4" borderId="9" xfId="0" applyNumberFormat="1" applyFont="1" applyFill="1" applyBorder="1" applyAlignment="1">
      <alignment horizontal="center" vertical="center"/>
    </xf>
    <xf numFmtId="0" fontId="5" fillId="0" borderId="0" xfId="0" applyFont="1" applyAlignment="1">
      <alignment horizontal="left" vertical="center"/>
    </xf>
    <xf numFmtId="0" fontId="6"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8F76A-B38F-4A69-B24C-41BC7D439D88}">
  <dimension ref="A1:L23"/>
  <sheetViews>
    <sheetView workbookViewId="0">
      <selection activeCell="I1" sqref="I1"/>
    </sheetView>
  </sheetViews>
  <sheetFormatPr baseColWidth="10" defaultRowHeight="14.4" x14ac:dyDescent="0.3"/>
  <cols>
    <col min="1" max="3" width="11.44140625" style="32"/>
    <col min="4" max="4" width="16.109375" style="32" customWidth="1"/>
    <col min="5" max="5" width="19" style="32" customWidth="1"/>
    <col min="6" max="6" width="19" style="32" hidden="1" customWidth="1"/>
    <col min="7" max="7" width="15.6640625" style="32" customWidth="1"/>
    <col min="8" max="8" width="11.44140625" style="32"/>
    <col min="9" max="9" width="16.109375" style="32" customWidth="1"/>
    <col min="10" max="11" width="11.44140625" style="32"/>
    <col min="12" max="12" width="49.5546875" style="47" customWidth="1"/>
  </cols>
  <sheetData>
    <row r="1" spans="1:12" x14ac:dyDescent="0.3">
      <c r="A1" s="2" t="s">
        <v>12</v>
      </c>
    </row>
    <row r="2" spans="1:12" x14ac:dyDescent="0.3">
      <c r="A2" s="2" t="s">
        <v>148</v>
      </c>
    </row>
    <row r="3" spans="1:12" x14ac:dyDescent="0.3">
      <c r="A3" s="2" t="s">
        <v>149</v>
      </c>
    </row>
    <row r="5" spans="1:12" ht="27.6" x14ac:dyDescent="0.3">
      <c r="A5" s="3" t="s">
        <v>150</v>
      </c>
      <c r="B5" s="3" t="s">
        <v>0</v>
      </c>
      <c r="C5" s="3" t="s">
        <v>1</v>
      </c>
      <c r="D5" s="3" t="s">
        <v>2</v>
      </c>
      <c r="E5" s="3" t="s">
        <v>3</v>
      </c>
      <c r="F5" s="3" t="s">
        <v>4</v>
      </c>
      <c r="G5" s="3" t="s">
        <v>5</v>
      </c>
      <c r="H5" s="3" t="s">
        <v>6</v>
      </c>
      <c r="I5" s="3" t="s">
        <v>7</v>
      </c>
      <c r="J5" s="3" t="s">
        <v>8</v>
      </c>
      <c r="K5" s="3" t="s">
        <v>9</v>
      </c>
      <c r="L5" s="48" t="s">
        <v>10</v>
      </c>
    </row>
    <row r="6" spans="1:12" ht="41.4" x14ac:dyDescent="0.3">
      <c r="A6" s="33">
        <v>1311</v>
      </c>
      <c r="B6" s="33">
        <v>2023</v>
      </c>
      <c r="C6" s="33" t="s">
        <v>11</v>
      </c>
      <c r="D6" s="33" t="s">
        <v>12</v>
      </c>
      <c r="E6" s="34" t="s">
        <v>13</v>
      </c>
      <c r="F6" s="33" t="s">
        <v>14</v>
      </c>
      <c r="G6" s="34" t="s">
        <v>15</v>
      </c>
      <c r="H6" s="34" t="s">
        <v>16</v>
      </c>
      <c r="I6" s="34" t="s">
        <v>17</v>
      </c>
      <c r="J6" s="34">
        <v>0</v>
      </c>
      <c r="K6" s="34" t="s">
        <v>18</v>
      </c>
      <c r="L6" s="49" t="s">
        <v>19</v>
      </c>
    </row>
    <row r="7" spans="1:12" ht="41.4" x14ac:dyDescent="0.3">
      <c r="A7" s="33">
        <v>877</v>
      </c>
      <c r="B7" s="33">
        <v>2023</v>
      </c>
      <c r="C7" s="33" t="s">
        <v>11</v>
      </c>
      <c r="D7" s="33" t="s">
        <v>12</v>
      </c>
      <c r="E7" s="34" t="s">
        <v>21</v>
      </c>
      <c r="F7" s="33" t="s">
        <v>22</v>
      </c>
      <c r="G7" s="34" t="s">
        <v>15</v>
      </c>
      <c r="H7" s="34" t="s">
        <v>23</v>
      </c>
      <c r="I7" s="35">
        <v>251.43</v>
      </c>
      <c r="J7" s="34">
        <v>0</v>
      </c>
      <c r="K7" s="34" t="s">
        <v>18</v>
      </c>
      <c r="L7" s="49" t="s">
        <v>24</v>
      </c>
    </row>
    <row r="8" spans="1:12" ht="82.8" x14ac:dyDescent="0.3">
      <c r="A8" s="33">
        <v>470</v>
      </c>
      <c r="B8" s="33">
        <v>2023</v>
      </c>
      <c r="C8" s="33" t="s">
        <v>11</v>
      </c>
      <c r="D8" s="33" t="s">
        <v>12</v>
      </c>
      <c r="E8" s="34" t="s">
        <v>151</v>
      </c>
      <c r="F8" s="33" t="s">
        <v>25</v>
      </c>
      <c r="G8" s="34" t="s">
        <v>15</v>
      </c>
      <c r="H8" s="34" t="s">
        <v>16</v>
      </c>
      <c r="I8" s="37">
        <v>300</v>
      </c>
      <c r="J8" s="34">
        <v>0</v>
      </c>
      <c r="K8" s="34" t="s">
        <v>18</v>
      </c>
      <c r="L8" s="49" t="s">
        <v>26</v>
      </c>
    </row>
    <row r="9" spans="1:12" ht="55.2" x14ac:dyDescent="0.3">
      <c r="A9" s="33">
        <v>3949</v>
      </c>
      <c r="B9" s="33">
        <v>2022</v>
      </c>
      <c r="C9" s="33" t="s">
        <v>11</v>
      </c>
      <c r="D9" s="33" t="s">
        <v>12</v>
      </c>
      <c r="E9" s="34" t="s">
        <v>27</v>
      </c>
      <c r="F9" s="33" t="s">
        <v>28</v>
      </c>
      <c r="G9" s="34" t="s">
        <v>15</v>
      </c>
      <c r="H9" s="34" t="s">
        <v>16</v>
      </c>
      <c r="I9" s="37">
        <v>1000</v>
      </c>
      <c r="J9" s="34">
        <v>0</v>
      </c>
      <c r="K9" s="34" t="s">
        <v>18</v>
      </c>
      <c r="L9" s="49" t="s">
        <v>29</v>
      </c>
    </row>
    <row r="10" spans="1:12" ht="41.4" x14ac:dyDescent="0.3">
      <c r="A10" s="33">
        <v>3801</v>
      </c>
      <c r="B10" s="33">
        <v>2022</v>
      </c>
      <c r="C10" s="33" t="s">
        <v>11</v>
      </c>
      <c r="D10" s="33" t="s">
        <v>12</v>
      </c>
      <c r="E10" s="34" t="s">
        <v>30</v>
      </c>
      <c r="F10" s="33" t="s">
        <v>31</v>
      </c>
      <c r="G10" s="34" t="s">
        <v>15</v>
      </c>
      <c r="H10" s="34" t="s">
        <v>23</v>
      </c>
      <c r="I10" s="37">
        <v>80083.23</v>
      </c>
      <c r="J10" s="34">
        <v>0</v>
      </c>
      <c r="K10" s="34" t="s">
        <v>18</v>
      </c>
      <c r="L10" s="49" t="s">
        <v>32</v>
      </c>
    </row>
    <row r="11" spans="1:12" ht="55.2" x14ac:dyDescent="0.3">
      <c r="A11" s="33">
        <v>3416</v>
      </c>
      <c r="B11" s="33">
        <v>2022</v>
      </c>
      <c r="C11" s="33" t="s">
        <v>11</v>
      </c>
      <c r="D11" s="33" t="s">
        <v>12</v>
      </c>
      <c r="E11" s="34" t="s">
        <v>33</v>
      </c>
      <c r="F11" s="33" t="s">
        <v>34</v>
      </c>
      <c r="G11" s="34" t="s">
        <v>15</v>
      </c>
      <c r="H11" s="34" t="s">
        <v>16</v>
      </c>
      <c r="I11" s="37">
        <v>500</v>
      </c>
      <c r="J11" s="34">
        <v>0</v>
      </c>
      <c r="K11" s="34" t="s">
        <v>18</v>
      </c>
      <c r="L11" s="49" t="s">
        <v>35</v>
      </c>
    </row>
    <row r="12" spans="1:12" ht="41.4" x14ac:dyDescent="0.3">
      <c r="A12" s="33">
        <v>3396</v>
      </c>
      <c r="B12" s="33">
        <v>2022</v>
      </c>
      <c r="C12" s="33" t="s">
        <v>11</v>
      </c>
      <c r="D12" s="33" t="s">
        <v>12</v>
      </c>
      <c r="E12" s="34" t="s">
        <v>36</v>
      </c>
      <c r="F12" s="33" t="s">
        <v>37</v>
      </c>
      <c r="G12" s="34" t="s">
        <v>15</v>
      </c>
      <c r="H12" s="34" t="s">
        <v>16</v>
      </c>
      <c r="I12" s="37">
        <v>2000</v>
      </c>
      <c r="J12" s="34">
        <v>0</v>
      </c>
      <c r="K12" s="34" t="s">
        <v>18</v>
      </c>
      <c r="L12" s="49" t="s">
        <v>38</v>
      </c>
    </row>
    <row r="13" spans="1:12" ht="55.2" x14ac:dyDescent="0.3">
      <c r="A13" s="34">
        <v>3257</v>
      </c>
      <c r="B13" s="34">
        <v>2022</v>
      </c>
      <c r="C13" s="34" t="s">
        <v>39</v>
      </c>
      <c r="D13" s="34" t="s">
        <v>12</v>
      </c>
      <c r="E13" s="34" t="s">
        <v>40</v>
      </c>
      <c r="F13" s="33"/>
      <c r="G13" s="34" t="s">
        <v>15</v>
      </c>
      <c r="H13" s="34" t="s">
        <v>16</v>
      </c>
      <c r="I13" s="37">
        <v>10000</v>
      </c>
      <c r="J13" s="34">
        <v>0</v>
      </c>
      <c r="K13" s="34" t="s">
        <v>18</v>
      </c>
      <c r="L13" s="49" t="s">
        <v>41</v>
      </c>
    </row>
    <row r="14" spans="1:12" ht="55.2" x14ac:dyDescent="0.3">
      <c r="A14" s="33">
        <v>2940</v>
      </c>
      <c r="B14" s="33">
        <v>2022</v>
      </c>
      <c r="C14" s="33" t="s">
        <v>11</v>
      </c>
      <c r="D14" s="33" t="s">
        <v>12</v>
      </c>
      <c r="E14" s="34" t="s">
        <v>152</v>
      </c>
      <c r="F14" s="39" t="s">
        <v>42</v>
      </c>
      <c r="G14" s="34" t="s">
        <v>15</v>
      </c>
      <c r="H14" s="34" t="s">
        <v>16</v>
      </c>
      <c r="I14" s="37">
        <v>1000</v>
      </c>
      <c r="J14" s="34">
        <v>0</v>
      </c>
      <c r="K14" s="34" t="s">
        <v>18</v>
      </c>
      <c r="L14" s="49" t="s">
        <v>43</v>
      </c>
    </row>
    <row r="15" spans="1:12" ht="96.6" x14ac:dyDescent="0.3">
      <c r="A15" s="34">
        <v>1894</v>
      </c>
      <c r="B15" s="34">
        <v>2022</v>
      </c>
      <c r="C15" s="34" t="s">
        <v>39</v>
      </c>
      <c r="D15" s="34" t="s">
        <v>12</v>
      </c>
      <c r="E15" s="36" t="s">
        <v>44</v>
      </c>
      <c r="F15" s="40" t="s">
        <v>20</v>
      </c>
      <c r="G15" s="41" t="s">
        <v>45</v>
      </c>
      <c r="H15" s="34" t="s">
        <v>16</v>
      </c>
      <c r="I15" s="37">
        <v>9770</v>
      </c>
      <c r="J15" s="34">
        <v>0</v>
      </c>
      <c r="K15" s="34" t="s">
        <v>18</v>
      </c>
      <c r="L15" s="49" t="s">
        <v>46</v>
      </c>
    </row>
    <row r="16" spans="1:12" ht="55.2" x14ac:dyDescent="0.3">
      <c r="A16" s="33">
        <v>1485</v>
      </c>
      <c r="B16" s="33">
        <v>2022</v>
      </c>
      <c r="C16" s="33" t="s">
        <v>11</v>
      </c>
      <c r="D16" s="33" t="s">
        <v>12</v>
      </c>
      <c r="E16" s="34" t="s">
        <v>47</v>
      </c>
      <c r="F16" s="42" t="s">
        <v>48</v>
      </c>
      <c r="G16" s="34" t="s">
        <v>15</v>
      </c>
      <c r="H16" s="34" t="s">
        <v>16</v>
      </c>
      <c r="I16" s="37">
        <v>1606.32</v>
      </c>
      <c r="J16" s="34">
        <v>1606.32</v>
      </c>
      <c r="K16" s="34" t="s">
        <v>18</v>
      </c>
      <c r="L16" s="49" t="s">
        <v>49</v>
      </c>
    </row>
    <row r="17" spans="1:12" ht="55.2" x14ac:dyDescent="0.3">
      <c r="A17" s="33">
        <v>432</v>
      </c>
      <c r="B17" s="33">
        <v>2022</v>
      </c>
      <c r="C17" s="33" t="s">
        <v>11</v>
      </c>
      <c r="D17" s="33" t="s">
        <v>12</v>
      </c>
      <c r="E17" s="34" t="s">
        <v>50</v>
      </c>
      <c r="F17" s="33" t="s">
        <v>22</v>
      </c>
      <c r="G17" s="34" t="s">
        <v>15</v>
      </c>
      <c r="H17" s="34" t="s">
        <v>23</v>
      </c>
      <c r="I17" s="37">
        <v>800</v>
      </c>
      <c r="J17" s="34">
        <v>0</v>
      </c>
      <c r="K17" s="34" t="s">
        <v>18</v>
      </c>
      <c r="L17" s="49" t="s">
        <v>51</v>
      </c>
    </row>
    <row r="18" spans="1:12" ht="41.4" x14ac:dyDescent="0.3">
      <c r="A18" s="33">
        <v>349</v>
      </c>
      <c r="B18" s="33">
        <v>2022</v>
      </c>
      <c r="C18" s="33" t="s">
        <v>11</v>
      </c>
      <c r="D18" s="33" t="s">
        <v>12</v>
      </c>
      <c r="E18" s="34" t="s">
        <v>52</v>
      </c>
      <c r="F18" s="33" t="s">
        <v>53</v>
      </c>
      <c r="G18" s="34" t="s">
        <v>15</v>
      </c>
      <c r="H18" s="34" t="s">
        <v>23</v>
      </c>
      <c r="I18" s="37">
        <v>1000</v>
      </c>
      <c r="J18" s="34">
        <v>0</v>
      </c>
      <c r="K18" s="34" t="s">
        <v>18</v>
      </c>
      <c r="L18" s="49" t="s">
        <v>54</v>
      </c>
    </row>
    <row r="19" spans="1:12" ht="41.4" x14ac:dyDescent="0.3">
      <c r="A19" s="34">
        <v>4986</v>
      </c>
      <c r="B19" s="34">
        <v>2021</v>
      </c>
      <c r="C19" s="34" t="s">
        <v>39</v>
      </c>
      <c r="D19" s="34" t="s">
        <v>12</v>
      </c>
      <c r="E19" s="34" t="s">
        <v>55</v>
      </c>
      <c r="G19" s="34" t="s">
        <v>15</v>
      </c>
      <c r="H19" s="34" t="s">
        <v>16</v>
      </c>
      <c r="I19" s="37">
        <v>5000</v>
      </c>
      <c r="J19" s="34">
        <v>0</v>
      </c>
      <c r="K19" s="34" t="s">
        <v>18</v>
      </c>
      <c r="L19" s="49" t="s">
        <v>56</v>
      </c>
    </row>
    <row r="20" spans="1:12" ht="82.8" x14ac:dyDescent="0.3">
      <c r="A20" s="33">
        <v>4477</v>
      </c>
      <c r="B20" s="33">
        <v>2020</v>
      </c>
      <c r="C20" s="33" t="s">
        <v>11</v>
      </c>
      <c r="D20" s="33" t="s">
        <v>12</v>
      </c>
      <c r="E20" s="34" t="s">
        <v>57</v>
      </c>
      <c r="F20" s="33" t="s">
        <v>58</v>
      </c>
      <c r="G20" s="34" t="s">
        <v>15</v>
      </c>
      <c r="H20" s="34" t="s">
        <v>23</v>
      </c>
      <c r="I20" s="37">
        <v>3160</v>
      </c>
      <c r="J20" s="34">
        <v>0</v>
      </c>
      <c r="K20" s="34" t="s">
        <v>18</v>
      </c>
      <c r="L20" s="49" t="s">
        <v>59</v>
      </c>
    </row>
    <row r="21" spans="1:12" ht="41.4" x14ac:dyDescent="0.3">
      <c r="A21" s="39">
        <v>3619</v>
      </c>
      <c r="B21" s="39">
        <v>2020</v>
      </c>
      <c r="C21" s="39" t="s">
        <v>11</v>
      </c>
      <c r="D21" s="39" t="s">
        <v>12</v>
      </c>
      <c r="E21" s="43" t="s">
        <v>60</v>
      </c>
      <c r="F21" s="39" t="s">
        <v>61</v>
      </c>
      <c r="G21" s="43" t="s">
        <v>15</v>
      </c>
      <c r="H21" s="43" t="s">
        <v>23</v>
      </c>
      <c r="I21" s="44">
        <v>1000</v>
      </c>
      <c r="J21" s="43">
        <v>0</v>
      </c>
      <c r="K21" s="43" t="s">
        <v>18</v>
      </c>
      <c r="L21" s="50" t="s">
        <v>62</v>
      </c>
    </row>
    <row r="22" spans="1:12" ht="41.4" x14ac:dyDescent="0.3">
      <c r="A22" s="38">
        <v>1632</v>
      </c>
      <c r="B22" s="38">
        <v>2020</v>
      </c>
      <c r="C22" s="38" t="s">
        <v>39</v>
      </c>
      <c r="D22" s="38" t="s">
        <v>12</v>
      </c>
      <c r="E22" s="38" t="s">
        <v>63</v>
      </c>
      <c r="F22" s="40"/>
      <c r="G22" s="38" t="s">
        <v>15</v>
      </c>
      <c r="H22" s="38" t="s">
        <v>16</v>
      </c>
      <c r="I22" s="45">
        <v>25680.080000000002</v>
      </c>
      <c r="J22" s="38">
        <v>0</v>
      </c>
      <c r="K22" s="38" t="s">
        <v>18</v>
      </c>
      <c r="L22" s="51" t="s">
        <v>64</v>
      </c>
    </row>
    <row r="23" spans="1:12" ht="15" thickBot="1" x14ac:dyDescent="0.35">
      <c r="D23" s="52" t="s">
        <v>65</v>
      </c>
      <c r="E23" s="53"/>
      <c r="F23" s="53"/>
      <c r="G23" s="53"/>
      <c r="H23" s="53"/>
      <c r="I23" s="46">
        <f>SUM(I7:I22)</f>
        <v>143151.06</v>
      </c>
    </row>
  </sheetData>
  <mergeCells count="1">
    <mergeCell ref="D23:H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F5FBD-9224-4994-9C79-14A54B686796}">
  <dimension ref="A1:J46"/>
  <sheetViews>
    <sheetView tabSelected="1" workbookViewId="0">
      <selection activeCell="H1" sqref="H1"/>
    </sheetView>
  </sheetViews>
  <sheetFormatPr baseColWidth="10" defaultRowHeight="14.4" x14ac:dyDescent="0.3"/>
  <cols>
    <col min="1" max="4" width="11.44140625" style="5"/>
    <col min="5" max="5" width="19.6640625" style="22" customWidth="1"/>
    <col min="6" max="6" width="14" style="5" customWidth="1"/>
    <col min="7" max="7" width="13.88671875" style="5" customWidth="1"/>
    <col min="8" max="9" width="11.44140625" style="5"/>
    <col min="10" max="10" width="33.88671875" style="22" customWidth="1"/>
  </cols>
  <sheetData>
    <row r="1" spans="1:10" x14ac:dyDescent="0.3">
      <c r="A1" s="4" t="s">
        <v>12</v>
      </c>
    </row>
    <row r="2" spans="1:10" x14ac:dyDescent="0.3">
      <c r="A2" s="4" t="s">
        <v>148</v>
      </c>
    </row>
    <row r="3" spans="1:10" x14ac:dyDescent="0.3">
      <c r="A3" s="4" t="s">
        <v>149</v>
      </c>
    </row>
    <row r="5" spans="1:10" ht="27.6" x14ac:dyDescent="0.3">
      <c r="A5" s="1" t="s">
        <v>150</v>
      </c>
      <c r="B5" s="1" t="s">
        <v>0</v>
      </c>
      <c r="C5" s="1" t="s">
        <v>1</v>
      </c>
      <c r="D5" s="1" t="s">
        <v>2</v>
      </c>
      <c r="E5" s="23" t="s">
        <v>66</v>
      </c>
      <c r="F5" s="1" t="s">
        <v>5</v>
      </c>
      <c r="G5" s="1" t="s">
        <v>6</v>
      </c>
      <c r="H5" s="1" t="s">
        <v>8</v>
      </c>
      <c r="I5" s="1" t="s">
        <v>9</v>
      </c>
      <c r="J5" s="23" t="s">
        <v>10</v>
      </c>
    </row>
    <row r="6" spans="1:10" ht="96.6" x14ac:dyDescent="0.3">
      <c r="A6" s="6">
        <v>437</v>
      </c>
      <c r="B6" s="6">
        <v>2023</v>
      </c>
      <c r="C6" s="6" t="s">
        <v>11</v>
      </c>
      <c r="D6" s="6" t="s">
        <v>12</v>
      </c>
      <c r="E6" s="24" t="s">
        <v>67</v>
      </c>
      <c r="F6" s="6" t="s">
        <v>15</v>
      </c>
      <c r="G6" s="6" t="s">
        <v>68</v>
      </c>
      <c r="H6" s="7">
        <v>0</v>
      </c>
      <c r="I6" s="6" t="s">
        <v>18</v>
      </c>
      <c r="J6" s="24" t="s">
        <v>69</v>
      </c>
    </row>
    <row r="7" spans="1:10" ht="77.25" customHeight="1" x14ac:dyDescent="0.3">
      <c r="A7" s="8">
        <v>3953</v>
      </c>
      <c r="B7" s="8">
        <v>2022</v>
      </c>
      <c r="C7" s="8" t="s">
        <v>11</v>
      </c>
      <c r="D7" s="8" t="s">
        <v>12</v>
      </c>
      <c r="E7" s="25" t="s">
        <v>70</v>
      </c>
      <c r="F7" s="8" t="s">
        <v>15</v>
      </c>
      <c r="G7" s="8" t="s">
        <v>68</v>
      </c>
      <c r="H7" s="9">
        <v>0</v>
      </c>
      <c r="I7" s="10" t="s">
        <v>18</v>
      </c>
      <c r="J7" s="31" t="s">
        <v>71</v>
      </c>
    </row>
    <row r="8" spans="1:10" ht="72.75" customHeight="1" x14ac:dyDescent="0.3">
      <c r="A8" s="11">
        <v>3772</v>
      </c>
      <c r="B8" s="11">
        <v>2022</v>
      </c>
      <c r="C8" s="11" t="s">
        <v>11</v>
      </c>
      <c r="D8" s="11" t="s">
        <v>12</v>
      </c>
      <c r="E8" s="26" t="s">
        <v>72</v>
      </c>
      <c r="F8" s="11" t="s">
        <v>15</v>
      </c>
      <c r="G8" s="11" t="s">
        <v>68</v>
      </c>
      <c r="H8" s="12">
        <v>0</v>
      </c>
      <c r="I8" s="13" t="s">
        <v>18</v>
      </c>
      <c r="J8" s="26" t="s">
        <v>73</v>
      </c>
    </row>
    <row r="9" spans="1:10" ht="94.5" customHeight="1" x14ac:dyDescent="0.3">
      <c r="A9" s="14">
        <v>3662</v>
      </c>
      <c r="B9" s="14">
        <v>2022</v>
      </c>
      <c r="C9" s="14" t="s">
        <v>11</v>
      </c>
      <c r="D9" s="14" t="s">
        <v>12</v>
      </c>
      <c r="E9" s="27" t="s">
        <v>74</v>
      </c>
      <c r="F9" s="14" t="s">
        <v>15</v>
      </c>
      <c r="G9" s="14" t="s">
        <v>75</v>
      </c>
      <c r="H9" s="15">
        <v>257.18</v>
      </c>
      <c r="I9" s="14" t="s">
        <v>18</v>
      </c>
      <c r="J9" s="27" t="s">
        <v>76</v>
      </c>
    </row>
    <row r="10" spans="1:10" ht="55.2" x14ac:dyDescent="0.3">
      <c r="A10" s="6">
        <v>3128</v>
      </c>
      <c r="B10" s="6">
        <v>2022</v>
      </c>
      <c r="C10" s="6" t="s">
        <v>11</v>
      </c>
      <c r="D10" s="6" t="s">
        <v>12</v>
      </c>
      <c r="E10" s="24" t="s">
        <v>77</v>
      </c>
      <c r="F10" s="6" t="s">
        <v>15</v>
      </c>
      <c r="G10" s="6" t="s">
        <v>68</v>
      </c>
      <c r="H10" s="7">
        <v>0</v>
      </c>
      <c r="I10" s="6" t="s">
        <v>18</v>
      </c>
      <c r="J10" s="24"/>
    </row>
    <row r="11" spans="1:10" ht="96.6" x14ac:dyDescent="0.3">
      <c r="A11" s="6">
        <v>2808</v>
      </c>
      <c r="B11" s="6">
        <v>2022</v>
      </c>
      <c r="C11" s="6" t="s">
        <v>11</v>
      </c>
      <c r="D11" s="6" t="s">
        <v>12</v>
      </c>
      <c r="E11" s="24" t="s">
        <v>78</v>
      </c>
      <c r="F11" s="6" t="s">
        <v>15</v>
      </c>
      <c r="G11" s="6" t="s">
        <v>75</v>
      </c>
      <c r="H11" s="7">
        <v>344.82</v>
      </c>
      <c r="I11" s="6" t="s">
        <v>18</v>
      </c>
      <c r="J11" s="24" t="s">
        <v>79</v>
      </c>
    </row>
    <row r="12" spans="1:10" ht="55.2" x14ac:dyDescent="0.3">
      <c r="A12" s="6">
        <v>2629</v>
      </c>
      <c r="B12" s="6">
        <v>2022</v>
      </c>
      <c r="C12" s="6" t="s">
        <v>11</v>
      </c>
      <c r="D12" s="6" t="s">
        <v>12</v>
      </c>
      <c r="E12" s="24" t="s">
        <v>80</v>
      </c>
      <c r="F12" s="6" t="s">
        <v>15</v>
      </c>
      <c r="G12" s="6" t="s">
        <v>68</v>
      </c>
      <c r="H12" s="7">
        <v>0</v>
      </c>
      <c r="I12" s="6" t="s">
        <v>18</v>
      </c>
      <c r="J12" s="24" t="s">
        <v>81</v>
      </c>
    </row>
    <row r="13" spans="1:10" ht="55.2" x14ac:dyDescent="0.3">
      <c r="A13" s="16">
        <v>2537</v>
      </c>
      <c r="B13" s="16">
        <v>2022</v>
      </c>
      <c r="C13" s="16" t="s">
        <v>11</v>
      </c>
      <c r="D13" s="16" t="s">
        <v>12</v>
      </c>
      <c r="E13" s="28" t="s">
        <v>82</v>
      </c>
      <c r="F13" s="16" t="s">
        <v>15</v>
      </c>
      <c r="G13" s="16" t="s">
        <v>75</v>
      </c>
      <c r="H13" s="17">
        <v>1508.62</v>
      </c>
      <c r="I13" s="16" t="s">
        <v>18</v>
      </c>
      <c r="J13" s="28" t="s">
        <v>83</v>
      </c>
    </row>
    <row r="14" spans="1:10" ht="82.8" x14ac:dyDescent="0.3">
      <c r="A14" s="16">
        <v>2486</v>
      </c>
      <c r="B14" s="16">
        <v>2022</v>
      </c>
      <c r="C14" s="16" t="s">
        <v>11</v>
      </c>
      <c r="D14" s="16" t="s">
        <v>12</v>
      </c>
      <c r="E14" s="28" t="s">
        <v>84</v>
      </c>
      <c r="F14" s="16" t="s">
        <v>15</v>
      </c>
      <c r="G14" s="16" t="s">
        <v>75</v>
      </c>
      <c r="H14" s="17">
        <v>459.77</v>
      </c>
      <c r="I14" s="16" t="s">
        <v>18</v>
      </c>
      <c r="J14" s="28" t="s">
        <v>85</v>
      </c>
    </row>
    <row r="15" spans="1:10" ht="69" x14ac:dyDescent="0.3">
      <c r="A15" s="6">
        <v>981</v>
      </c>
      <c r="B15" s="6">
        <v>2022</v>
      </c>
      <c r="C15" s="6" t="s">
        <v>39</v>
      </c>
      <c r="D15" s="6" t="s">
        <v>12</v>
      </c>
      <c r="E15" s="24" t="s">
        <v>86</v>
      </c>
      <c r="F15" s="6" t="s">
        <v>15</v>
      </c>
      <c r="G15" s="6" t="s">
        <v>68</v>
      </c>
      <c r="H15" s="7">
        <v>0</v>
      </c>
      <c r="I15" s="6" t="s">
        <v>18</v>
      </c>
      <c r="J15" s="24" t="s">
        <v>87</v>
      </c>
    </row>
    <row r="16" spans="1:10" ht="138" x14ac:dyDescent="0.3">
      <c r="A16" s="16">
        <v>911</v>
      </c>
      <c r="B16" s="16">
        <v>2022</v>
      </c>
      <c r="C16" s="16" t="s">
        <v>11</v>
      </c>
      <c r="D16" s="16" t="s">
        <v>12</v>
      </c>
      <c r="E16" s="28" t="s">
        <v>88</v>
      </c>
      <c r="F16" s="16" t="s">
        <v>15</v>
      </c>
      <c r="G16" s="16" t="s">
        <v>75</v>
      </c>
      <c r="H16" s="17">
        <v>1606.32</v>
      </c>
      <c r="I16" s="16" t="s">
        <v>18</v>
      </c>
      <c r="J16" s="28" t="s">
        <v>89</v>
      </c>
    </row>
    <row r="17" spans="1:10" ht="69" x14ac:dyDescent="0.3">
      <c r="A17" s="16">
        <v>909</v>
      </c>
      <c r="B17" s="16">
        <v>2022</v>
      </c>
      <c r="C17" s="16" t="s">
        <v>11</v>
      </c>
      <c r="D17" s="16" t="s">
        <v>12</v>
      </c>
      <c r="E17" s="28" t="s">
        <v>90</v>
      </c>
      <c r="F17" s="16" t="s">
        <v>15</v>
      </c>
      <c r="G17" s="16" t="s">
        <v>75</v>
      </c>
      <c r="H17" s="17">
        <v>428.16</v>
      </c>
      <c r="I17" s="16" t="s">
        <v>18</v>
      </c>
      <c r="J17" s="28" t="s">
        <v>91</v>
      </c>
    </row>
    <row r="18" spans="1:10" ht="66" customHeight="1" x14ac:dyDescent="0.3">
      <c r="A18" s="6">
        <v>410</v>
      </c>
      <c r="B18" s="6">
        <v>2022</v>
      </c>
      <c r="C18" s="6" t="s">
        <v>11</v>
      </c>
      <c r="D18" s="6" t="s">
        <v>12</v>
      </c>
      <c r="E18" s="24" t="s">
        <v>92</v>
      </c>
      <c r="F18" s="6" t="s">
        <v>15</v>
      </c>
      <c r="G18" s="6" t="s">
        <v>68</v>
      </c>
      <c r="H18" s="7">
        <v>0</v>
      </c>
      <c r="I18" s="6" t="s">
        <v>18</v>
      </c>
      <c r="J18" s="24" t="s">
        <v>93</v>
      </c>
    </row>
    <row r="19" spans="1:10" ht="110.4" x14ac:dyDescent="0.3">
      <c r="A19" s="6">
        <v>407</v>
      </c>
      <c r="B19" s="6">
        <v>2022</v>
      </c>
      <c r="C19" s="6" t="s">
        <v>11</v>
      </c>
      <c r="D19" s="6" t="s">
        <v>12</v>
      </c>
      <c r="E19" s="24" t="s">
        <v>94</v>
      </c>
      <c r="F19" s="6" t="s">
        <v>15</v>
      </c>
      <c r="G19" s="6" t="s">
        <v>68</v>
      </c>
      <c r="H19" s="7">
        <v>0</v>
      </c>
      <c r="I19" s="6" t="s">
        <v>18</v>
      </c>
      <c r="J19" s="24" t="s">
        <v>95</v>
      </c>
    </row>
    <row r="20" spans="1:10" ht="82.8" x14ac:dyDescent="0.3">
      <c r="A20" s="6">
        <v>5336</v>
      </c>
      <c r="B20" s="6">
        <v>2021</v>
      </c>
      <c r="C20" s="6" t="s">
        <v>11</v>
      </c>
      <c r="D20" s="6" t="s">
        <v>12</v>
      </c>
      <c r="E20" s="24" t="s">
        <v>96</v>
      </c>
      <c r="F20" s="6" t="s">
        <v>15</v>
      </c>
      <c r="G20" s="6" t="s">
        <v>68</v>
      </c>
      <c r="H20" s="7">
        <v>0</v>
      </c>
      <c r="I20" s="6" t="s">
        <v>18</v>
      </c>
      <c r="J20" s="30" t="s">
        <v>97</v>
      </c>
    </row>
    <row r="21" spans="1:10" ht="82.8" x14ac:dyDescent="0.3">
      <c r="A21" s="16">
        <v>5335</v>
      </c>
      <c r="B21" s="16">
        <v>2021</v>
      </c>
      <c r="C21" s="16" t="s">
        <v>11</v>
      </c>
      <c r="D21" s="16" t="s">
        <v>12</v>
      </c>
      <c r="E21" s="28" t="s">
        <v>98</v>
      </c>
      <c r="F21" s="16" t="s">
        <v>15</v>
      </c>
      <c r="G21" s="16" t="s">
        <v>75</v>
      </c>
      <c r="H21" s="17">
        <v>160.91</v>
      </c>
      <c r="I21" s="16" t="s">
        <v>18</v>
      </c>
      <c r="J21" s="28" t="s">
        <v>99</v>
      </c>
    </row>
    <row r="22" spans="1:10" ht="165.6" x14ac:dyDescent="0.3">
      <c r="A22" s="16">
        <v>5100</v>
      </c>
      <c r="B22" s="16">
        <v>2021</v>
      </c>
      <c r="C22" s="16" t="s">
        <v>11</v>
      </c>
      <c r="D22" s="16" t="s">
        <v>12</v>
      </c>
      <c r="E22" s="28" t="s">
        <v>100</v>
      </c>
      <c r="F22" s="16" t="s">
        <v>15</v>
      </c>
      <c r="G22" s="16" t="s">
        <v>75</v>
      </c>
      <c r="H22" s="17">
        <v>711.2</v>
      </c>
      <c r="I22" s="16" t="s">
        <v>18</v>
      </c>
      <c r="J22" s="28" t="s">
        <v>101</v>
      </c>
    </row>
    <row r="23" spans="1:10" ht="55.2" x14ac:dyDescent="0.3">
      <c r="A23" s="16">
        <v>4789</v>
      </c>
      <c r="B23" s="16">
        <v>2021</v>
      </c>
      <c r="C23" s="16" t="s">
        <v>11</v>
      </c>
      <c r="D23" s="16" t="s">
        <v>12</v>
      </c>
      <c r="E23" s="28" t="s">
        <v>102</v>
      </c>
      <c r="F23" s="16" t="s">
        <v>15</v>
      </c>
      <c r="G23" s="16" t="s">
        <v>75</v>
      </c>
      <c r="H23" s="17">
        <v>962.64</v>
      </c>
      <c r="I23" s="16" t="s">
        <v>18</v>
      </c>
      <c r="J23" s="28" t="s">
        <v>103</v>
      </c>
    </row>
    <row r="24" spans="1:10" ht="55.2" x14ac:dyDescent="0.3">
      <c r="A24" s="6">
        <v>4431</v>
      </c>
      <c r="B24" s="6">
        <v>2021</v>
      </c>
      <c r="C24" s="6" t="s">
        <v>11</v>
      </c>
      <c r="D24" s="6" t="s">
        <v>12</v>
      </c>
      <c r="E24" s="24" t="s">
        <v>104</v>
      </c>
      <c r="F24" s="6" t="s">
        <v>15</v>
      </c>
      <c r="G24" s="6" t="s">
        <v>105</v>
      </c>
      <c r="H24" s="7">
        <v>0</v>
      </c>
      <c r="I24" s="6" t="s">
        <v>18</v>
      </c>
      <c r="J24" s="24"/>
    </row>
    <row r="25" spans="1:10" ht="55.2" x14ac:dyDescent="0.3">
      <c r="A25" s="16">
        <v>4336</v>
      </c>
      <c r="B25" s="16">
        <v>2021</v>
      </c>
      <c r="C25" s="16" t="s">
        <v>11</v>
      </c>
      <c r="D25" s="16" t="s">
        <v>12</v>
      </c>
      <c r="E25" s="28" t="s">
        <v>106</v>
      </c>
      <c r="F25" s="16" t="s">
        <v>15</v>
      </c>
      <c r="G25" s="16" t="s">
        <v>75</v>
      </c>
      <c r="H25" s="17">
        <v>430.6</v>
      </c>
      <c r="I25" s="16" t="s">
        <v>18</v>
      </c>
      <c r="J25" s="28" t="s">
        <v>107</v>
      </c>
    </row>
    <row r="26" spans="1:10" ht="55.2" x14ac:dyDescent="0.3">
      <c r="A26" s="16">
        <v>4017</v>
      </c>
      <c r="B26" s="16">
        <v>2021</v>
      </c>
      <c r="C26" s="16" t="s">
        <v>11</v>
      </c>
      <c r="D26" s="16" t="s">
        <v>12</v>
      </c>
      <c r="E26" s="28" t="s">
        <v>108</v>
      </c>
      <c r="F26" s="16" t="s">
        <v>15</v>
      </c>
      <c r="G26" s="16" t="s">
        <v>75</v>
      </c>
      <c r="H26" s="17">
        <v>3782.75</v>
      </c>
      <c r="I26" s="16" t="s">
        <v>18</v>
      </c>
      <c r="J26" s="28" t="s">
        <v>109</v>
      </c>
    </row>
    <row r="27" spans="1:10" ht="55.2" x14ac:dyDescent="0.3">
      <c r="A27" s="16">
        <v>3921</v>
      </c>
      <c r="B27" s="16">
        <v>2021</v>
      </c>
      <c r="C27" s="16" t="s">
        <v>11</v>
      </c>
      <c r="D27" s="16" t="s">
        <v>12</v>
      </c>
      <c r="E27" s="28" t="s">
        <v>110</v>
      </c>
      <c r="F27" s="16" t="s">
        <v>15</v>
      </c>
      <c r="G27" s="16" t="s">
        <v>75</v>
      </c>
      <c r="H27" s="17">
        <v>19094.82</v>
      </c>
      <c r="I27" s="16" t="s">
        <v>18</v>
      </c>
      <c r="J27" s="28" t="s">
        <v>111</v>
      </c>
    </row>
    <row r="28" spans="1:10" ht="55.2" x14ac:dyDescent="0.3">
      <c r="A28" s="16">
        <v>3904</v>
      </c>
      <c r="B28" s="16">
        <v>2021</v>
      </c>
      <c r="C28" s="16" t="s">
        <v>11</v>
      </c>
      <c r="D28" s="16" t="s">
        <v>12</v>
      </c>
      <c r="E28" s="28" t="s">
        <v>112</v>
      </c>
      <c r="F28" s="16" t="s">
        <v>15</v>
      </c>
      <c r="G28" s="16" t="s">
        <v>75</v>
      </c>
      <c r="H28" s="17">
        <v>11350.57</v>
      </c>
      <c r="I28" s="16" t="s">
        <v>18</v>
      </c>
      <c r="J28" s="28" t="s">
        <v>113</v>
      </c>
    </row>
    <row r="29" spans="1:10" ht="55.2" x14ac:dyDescent="0.3">
      <c r="A29" s="16">
        <v>3779</v>
      </c>
      <c r="B29" s="16">
        <v>2021</v>
      </c>
      <c r="C29" s="16" t="s">
        <v>11</v>
      </c>
      <c r="D29" s="16" t="s">
        <v>12</v>
      </c>
      <c r="E29" s="28" t="s">
        <v>114</v>
      </c>
      <c r="F29" s="16" t="s">
        <v>15</v>
      </c>
      <c r="G29" s="16" t="s">
        <v>75</v>
      </c>
      <c r="H29" s="17">
        <v>228.44</v>
      </c>
      <c r="I29" s="16" t="s">
        <v>18</v>
      </c>
      <c r="J29" s="28" t="s">
        <v>115</v>
      </c>
    </row>
    <row r="30" spans="1:10" ht="55.2" x14ac:dyDescent="0.3">
      <c r="A30" s="16">
        <v>3734</v>
      </c>
      <c r="B30" s="16">
        <v>2021</v>
      </c>
      <c r="C30" s="16" t="s">
        <v>11</v>
      </c>
      <c r="D30" s="16" t="s">
        <v>12</v>
      </c>
      <c r="E30" s="28" t="s">
        <v>116</v>
      </c>
      <c r="F30" s="16" t="s">
        <v>15</v>
      </c>
      <c r="G30" s="16" t="s">
        <v>75</v>
      </c>
      <c r="H30" s="17">
        <v>5025.8599999999997</v>
      </c>
      <c r="I30" s="16" t="s">
        <v>18</v>
      </c>
      <c r="J30" s="28" t="s">
        <v>117</v>
      </c>
    </row>
    <row r="31" spans="1:10" ht="55.2" x14ac:dyDescent="0.3">
      <c r="A31" s="16">
        <v>3515</v>
      </c>
      <c r="B31" s="16">
        <v>2021</v>
      </c>
      <c r="C31" s="16" t="s">
        <v>11</v>
      </c>
      <c r="D31" s="16" t="s">
        <v>12</v>
      </c>
      <c r="E31" s="28" t="s">
        <v>118</v>
      </c>
      <c r="F31" s="16" t="s">
        <v>15</v>
      </c>
      <c r="G31" s="16" t="s">
        <v>75</v>
      </c>
      <c r="H31" s="17">
        <v>436</v>
      </c>
      <c r="I31" s="16" t="s">
        <v>18</v>
      </c>
      <c r="J31" s="28" t="s">
        <v>119</v>
      </c>
    </row>
    <row r="32" spans="1:10" ht="55.2" x14ac:dyDescent="0.3">
      <c r="A32" s="16">
        <v>3328</v>
      </c>
      <c r="B32" s="16">
        <v>2021</v>
      </c>
      <c r="C32" s="16" t="s">
        <v>11</v>
      </c>
      <c r="D32" s="16" t="s">
        <v>12</v>
      </c>
      <c r="E32" s="28" t="s">
        <v>120</v>
      </c>
      <c r="F32" s="16" t="s">
        <v>15</v>
      </c>
      <c r="G32" s="16" t="s">
        <v>75</v>
      </c>
      <c r="H32" s="17">
        <v>7471.26</v>
      </c>
      <c r="I32" s="16" t="s">
        <v>18</v>
      </c>
      <c r="J32" s="28" t="s">
        <v>121</v>
      </c>
    </row>
    <row r="33" spans="1:10" ht="55.2" x14ac:dyDescent="0.3">
      <c r="A33" s="16">
        <v>2682</v>
      </c>
      <c r="B33" s="16">
        <v>2021</v>
      </c>
      <c r="C33" s="16" t="s">
        <v>11</v>
      </c>
      <c r="D33" s="16" t="s">
        <v>12</v>
      </c>
      <c r="E33" s="28" t="s">
        <v>122</v>
      </c>
      <c r="F33" s="16" t="s">
        <v>15</v>
      </c>
      <c r="G33" s="16" t="s">
        <v>75</v>
      </c>
      <c r="H33" s="17">
        <v>287.35000000000002</v>
      </c>
      <c r="I33" s="16" t="s">
        <v>18</v>
      </c>
      <c r="J33" s="28" t="s">
        <v>123</v>
      </c>
    </row>
    <row r="34" spans="1:10" ht="69" x14ac:dyDescent="0.3">
      <c r="A34" s="6">
        <v>2555</v>
      </c>
      <c r="B34" s="6">
        <v>2021</v>
      </c>
      <c r="C34" s="6" t="s">
        <v>11</v>
      </c>
      <c r="D34" s="6" t="s">
        <v>12</v>
      </c>
      <c r="E34" s="24" t="s">
        <v>124</v>
      </c>
      <c r="F34" s="6" t="s">
        <v>15</v>
      </c>
      <c r="G34" s="6" t="s">
        <v>68</v>
      </c>
      <c r="H34" s="7">
        <v>0</v>
      </c>
      <c r="I34" s="6" t="s">
        <v>18</v>
      </c>
      <c r="J34" s="24" t="s">
        <v>125</v>
      </c>
    </row>
    <row r="35" spans="1:10" ht="69" x14ac:dyDescent="0.3">
      <c r="A35" s="6">
        <v>4476</v>
      </c>
      <c r="B35" s="6">
        <v>2020</v>
      </c>
      <c r="C35" s="6" t="s">
        <v>11</v>
      </c>
      <c r="D35" s="6" t="s">
        <v>12</v>
      </c>
      <c r="E35" s="24" t="s">
        <v>126</v>
      </c>
      <c r="F35" s="6" t="s">
        <v>15</v>
      </c>
      <c r="G35" s="6" t="s">
        <v>68</v>
      </c>
      <c r="H35" s="7">
        <v>0</v>
      </c>
      <c r="I35" s="6" t="s">
        <v>18</v>
      </c>
      <c r="J35" s="24" t="s">
        <v>127</v>
      </c>
    </row>
    <row r="36" spans="1:10" ht="55.2" x14ac:dyDescent="0.3">
      <c r="A36" s="16">
        <v>4345</v>
      </c>
      <c r="B36" s="16">
        <v>2020</v>
      </c>
      <c r="C36" s="16" t="s">
        <v>11</v>
      </c>
      <c r="D36" s="16" t="s">
        <v>12</v>
      </c>
      <c r="E36" s="28" t="s">
        <v>128</v>
      </c>
      <c r="F36" s="16" t="s">
        <v>15</v>
      </c>
      <c r="G36" s="16" t="s">
        <v>75</v>
      </c>
      <c r="H36" s="17">
        <v>233</v>
      </c>
      <c r="I36" s="16" t="s">
        <v>18</v>
      </c>
      <c r="J36" s="28" t="s">
        <v>129</v>
      </c>
    </row>
    <row r="37" spans="1:10" ht="55.2" x14ac:dyDescent="0.3">
      <c r="A37" s="6">
        <v>4245</v>
      </c>
      <c r="B37" s="6">
        <v>2020</v>
      </c>
      <c r="C37" s="6" t="s">
        <v>39</v>
      </c>
      <c r="D37" s="6" t="s">
        <v>12</v>
      </c>
      <c r="E37" s="24" t="s">
        <v>130</v>
      </c>
      <c r="F37" s="6" t="s">
        <v>15</v>
      </c>
      <c r="G37" s="6" t="s">
        <v>68</v>
      </c>
      <c r="H37" s="7">
        <v>0</v>
      </c>
      <c r="I37" s="6" t="s">
        <v>18</v>
      </c>
      <c r="J37" s="24" t="s">
        <v>131</v>
      </c>
    </row>
    <row r="38" spans="1:10" ht="55.2" x14ac:dyDescent="0.3">
      <c r="A38" s="6">
        <v>3624</v>
      </c>
      <c r="B38" s="6">
        <v>2020</v>
      </c>
      <c r="C38" s="6" t="s">
        <v>11</v>
      </c>
      <c r="D38" s="6" t="s">
        <v>12</v>
      </c>
      <c r="E38" s="24" t="s">
        <v>132</v>
      </c>
      <c r="F38" s="6" t="s">
        <v>15</v>
      </c>
      <c r="G38" s="6" t="s">
        <v>68</v>
      </c>
      <c r="H38" s="7">
        <v>0</v>
      </c>
      <c r="I38" s="6" t="s">
        <v>18</v>
      </c>
      <c r="J38" s="24" t="s">
        <v>133</v>
      </c>
    </row>
    <row r="39" spans="1:10" ht="55.2" x14ac:dyDescent="0.3">
      <c r="A39" s="16">
        <v>3623</v>
      </c>
      <c r="B39" s="16">
        <v>2020</v>
      </c>
      <c r="C39" s="16" t="s">
        <v>11</v>
      </c>
      <c r="D39" s="16" t="s">
        <v>12</v>
      </c>
      <c r="E39" s="28" t="s">
        <v>134</v>
      </c>
      <c r="F39" s="16" t="s">
        <v>15</v>
      </c>
      <c r="G39" s="16" t="s">
        <v>75</v>
      </c>
      <c r="H39" s="17">
        <v>1508.62</v>
      </c>
      <c r="I39" s="16" t="s">
        <v>18</v>
      </c>
      <c r="J39" s="28" t="s">
        <v>135</v>
      </c>
    </row>
    <row r="40" spans="1:10" ht="55.2" x14ac:dyDescent="0.3">
      <c r="A40" s="16">
        <v>3617</v>
      </c>
      <c r="B40" s="16">
        <v>2020</v>
      </c>
      <c r="C40" s="16" t="s">
        <v>11</v>
      </c>
      <c r="D40" s="16" t="s">
        <v>12</v>
      </c>
      <c r="E40" s="28" t="s">
        <v>136</v>
      </c>
      <c r="F40" s="16" t="s">
        <v>15</v>
      </c>
      <c r="G40" s="16" t="s">
        <v>75</v>
      </c>
      <c r="H40" s="17">
        <v>761.49</v>
      </c>
      <c r="I40" s="16" t="s">
        <v>18</v>
      </c>
      <c r="J40" s="28" t="s">
        <v>137</v>
      </c>
    </row>
    <row r="41" spans="1:10" ht="55.2" x14ac:dyDescent="0.3">
      <c r="A41" s="6">
        <v>2587</v>
      </c>
      <c r="B41" s="6">
        <v>2020</v>
      </c>
      <c r="C41" s="6" t="s">
        <v>39</v>
      </c>
      <c r="D41" s="6" t="s">
        <v>12</v>
      </c>
      <c r="E41" s="24" t="s">
        <v>138</v>
      </c>
      <c r="F41" s="6" t="s">
        <v>15</v>
      </c>
      <c r="G41" s="6" t="s">
        <v>75</v>
      </c>
      <c r="H41" s="7">
        <v>622.5</v>
      </c>
      <c r="I41" s="6" t="s">
        <v>18</v>
      </c>
      <c r="J41" s="24" t="s">
        <v>139</v>
      </c>
    </row>
    <row r="42" spans="1:10" ht="55.2" x14ac:dyDescent="0.3">
      <c r="A42" s="16">
        <v>2335</v>
      </c>
      <c r="B42" s="16">
        <v>2020</v>
      </c>
      <c r="C42" s="16" t="s">
        <v>11</v>
      </c>
      <c r="D42" s="16" t="s">
        <v>12</v>
      </c>
      <c r="E42" s="28" t="s">
        <v>140</v>
      </c>
      <c r="F42" s="16" t="s">
        <v>15</v>
      </c>
      <c r="G42" s="16" t="s">
        <v>75</v>
      </c>
      <c r="H42" s="17">
        <v>3247.12</v>
      </c>
      <c r="I42" s="16" t="s">
        <v>18</v>
      </c>
      <c r="J42" s="28" t="s">
        <v>141</v>
      </c>
    </row>
    <row r="43" spans="1:10" ht="55.2" x14ac:dyDescent="0.3">
      <c r="A43" s="16">
        <v>1567</v>
      </c>
      <c r="B43" s="16">
        <v>2020</v>
      </c>
      <c r="C43" s="16" t="s">
        <v>11</v>
      </c>
      <c r="D43" s="16" t="s">
        <v>12</v>
      </c>
      <c r="E43" s="29" t="s">
        <v>142</v>
      </c>
      <c r="F43" s="10" t="s">
        <v>15</v>
      </c>
      <c r="G43" s="10" t="s">
        <v>75</v>
      </c>
      <c r="H43" s="18">
        <v>213.36</v>
      </c>
      <c r="I43" s="10" t="s">
        <v>18</v>
      </c>
      <c r="J43" s="28" t="s">
        <v>143</v>
      </c>
    </row>
    <row r="44" spans="1:10" ht="55.8" thickBot="1" x14ac:dyDescent="0.35">
      <c r="A44" s="6">
        <v>40</v>
      </c>
      <c r="B44" s="6">
        <v>2020</v>
      </c>
      <c r="C44" s="6" t="s">
        <v>144</v>
      </c>
      <c r="D44" s="6" t="s">
        <v>12</v>
      </c>
      <c r="E44" s="24" t="s">
        <v>145</v>
      </c>
      <c r="F44" s="6" t="s">
        <v>15</v>
      </c>
      <c r="G44" s="6" t="s">
        <v>68</v>
      </c>
      <c r="H44" s="7">
        <v>0</v>
      </c>
      <c r="I44" s="6" t="s">
        <v>18</v>
      </c>
      <c r="J44" s="24" t="s">
        <v>146</v>
      </c>
    </row>
    <row r="45" spans="1:10" ht="15" thickBot="1" x14ac:dyDescent="0.35">
      <c r="E45" s="54" t="s">
        <v>147</v>
      </c>
      <c r="F45" s="55"/>
      <c r="G45" s="55"/>
      <c r="H45" s="19">
        <f>SUM(H6:H44)</f>
        <v>61133.360000000008</v>
      </c>
      <c r="I45" s="20" t="s">
        <v>18</v>
      </c>
    </row>
    <row r="46" spans="1:10" x14ac:dyDescent="0.3">
      <c r="H46" s="21"/>
    </row>
  </sheetData>
  <mergeCells count="1">
    <mergeCell ref="E45:G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CASOS PENDIENES Y EN CURSO</vt:lpstr>
      <vt:lpstr>CASOS CERRADOS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Echeverria</dc:creator>
  <cp:lastModifiedBy>DANIELA HURTADO VASQUEZ</cp:lastModifiedBy>
  <dcterms:created xsi:type="dcterms:W3CDTF">2023-04-18T18:01:33Z</dcterms:created>
  <dcterms:modified xsi:type="dcterms:W3CDTF">2023-04-20T14:08:37Z</dcterms:modified>
</cp:coreProperties>
</file>